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4340" windowHeight="6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<sst xmlns="http://schemas.openxmlformats.org/spreadsheetml/2006/main" count="29" uniqueCount="29">
  <si>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Comments</t>
  </si>
  <si>
    <t>Potential uses</t>
  </si>
  <si>
    <t>Payoff most General Fund debt</t>
  </si>
  <si>
    <t>Payoff Better Jacksonville Plan debt</t>
  </si>
  <si>
    <t>Sewer &amp; Water Infrastructure Improvements</t>
  </si>
  <si>
    <t>Affordable Housing Financing Pool</t>
  </si>
  <si>
    <t>Fund used for uncoventional residential financing and</t>
  </si>
  <si>
    <t xml:space="preserve">  structured to be used over and over; not one time</t>
  </si>
  <si>
    <t>Park Infrastructure Improvements</t>
  </si>
  <si>
    <t>Waterways enhancements and improvement</t>
  </si>
  <si>
    <t>Economic development</t>
  </si>
  <si>
    <t>Downtown Development</t>
  </si>
  <si>
    <t>Neighborhood Improvements</t>
  </si>
  <si>
    <t>Street &amp; Road Improvements</t>
  </si>
  <si>
    <t>Include unfinished BJP, pedistrian/bicycle projects</t>
  </si>
  <si>
    <t>Net To Capital Improvement Futures Fund</t>
  </si>
  <si>
    <t>Includes $200M for septic tank replacement</t>
  </si>
  <si>
    <r>
      <t>Minimum</t>
    </r>
    <r>
      <rPr>
        <b/>
        <sz val="12"/>
        <rFont val="Arial"/>
        <family val="2"/>
      </rPr>
      <t xml:space="preserve"> Net Sale Price to consider selling</t>
    </r>
  </si>
  <si>
    <t xml:space="preserve"> the Jacksonville Electric Authority</t>
  </si>
  <si>
    <t xml:space="preserve">Debt payoff numbers were provided by the Council </t>
  </si>
  <si>
    <t>Auditor's Office and their sheet is attached.</t>
  </si>
  <si>
    <t xml:space="preserve">These numbers are not exact due to several factors </t>
  </si>
  <si>
    <t>but certainly close enough to make a point.</t>
  </si>
  <si>
    <t>Other Potential Uses?</t>
  </si>
  <si>
    <t>Reduction of unfunded pension liability?</t>
  </si>
  <si>
    <t>Possibly payoff some sewer &amp; water debt?</t>
  </si>
  <si>
    <t>Up to $500 million considering the current liability</t>
  </si>
  <si>
    <t>TOTAL EXPENDITURES:</t>
  </si>
  <si>
    <t>Absolute Net! Removes Plant Vogle obligation et 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</si>
</sst>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8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5.8515625" style="2" customWidth="1"/>
    <col min="2" max="2" width="20.7109375" style="2" customWidth="1"/>
    <col min="3" max="3" width="55.140625" style="2" customWidth="1"/>
    <col min="4" max="4" width="8.7109375" style="2" customWidth="1"/>
    <col min="5" max="5" width="8.7109375" style="1" customWidth="1"/>
  </cols>
  <sheetData>
    <row r="1" ht="19.5">
      <c r="C1" s="6" t="s">
        <v>0</v>
      </c>
    </row>
    <row r="2" spans="1:3" ht="19.5">
      <c r="A2" s="9" t="s">
        <v>17</v>
      </c>
      <c r="B2" s="8">
        <v>4000000000</v>
      </c>
      <c r="C2" s="10" t="s">
        <v>28</v>
      </c>
    </row>
    <row r="3" ht="19.5">
      <c r="A3" s="4" t="s">
        <v>18</v>
      </c>
    </row>
    <row r="4" ht="19.5">
      <c r="A4" s="4"/>
    </row>
    <row r="5" ht="19.5">
      <c r="A5" s="3" t="s">
        <v>1</v>
      </c>
    </row>
    <row r="6" spans="1:2" ht="19.5">
      <c r="A6" s="2" t="s">
        <v>2</v>
      </c>
      <c r="B6" s="5">
        <v>824682749</v>
      </c>
    </row>
    <row r="7" spans="1:2" ht="19.5">
      <c r="A7" s="2" t="s">
        <v>3</v>
      </c>
      <c r="B7" s="5">
        <v>1173520796</v>
      </c>
    </row>
    <row r="8" spans="1:3" ht="19.5">
      <c r="A8" s="2" t="s">
        <v>4</v>
      </c>
      <c r="B8" s="5">
        <v>300000000</v>
      </c>
      <c r="C8" s="10" t="s">
        <v>16</v>
      </c>
    </row>
    <row r="9" spans="1:3" ht="19.5">
      <c r="A9" s="2" t="s">
        <v>5</v>
      </c>
      <c r="B9" s="5">
        <v>25000000</v>
      </c>
      <c r="C9" s="10" t="s">
        <v>6</v>
      </c>
    </row>
    <row r="10" ht="19.5">
      <c r="C10" s="10" t="s">
        <v>7</v>
      </c>
    </row>
    <row r="11" spans="1:2" ht="19.5">
      <c r="A11" s="2" t="s">
        <v>8</v>
      </c>
      <c r="B11" s="5">
        <v>10000000</v>
      </c>
    </row>
    <row r="12" spans="1:2" ht="19.5">
      <c r="A12" s="2" t="s">
        <v>9</v>
      </c>
      <c r="B12" s="5">
        <v>10000000</v>
      </c>
    </row>
    <row r="13" spans="1:2" ht="19.5">
      <c r="A13" s="2" t="s">
        <v>10</v>
      </c>
      <c r="B13" s="5">
        <v>10000000</v>
      </c>
    </row>
    <row r="14" spans="1:2" ht="19.5">
      <c r="A14" s="2" t="s">
        <v>11</v>
      </c>
      <c r="B14" s="5">
        <v>15000000</v>
      </c>
    </row>
    <row r="15" spans="1:2" ht="19.5">
      <c r="A15" s="2" t="s">
        <v>12</v>
      </c>
      <c r="B15" s="5">
        <v>10000000</v>
      </c>
    </row>
    <row r="16" spans="1:3" ht="19.5">
      <c r="A16" s="2" t="s">
        <v>13</v>
      </c>
      <c r="B16" s="5">
        <v>30000000</v>
      </c>
      <c r="C16" s="10" t="s">
        <v>14</v>
      </c>
    </row>
    <row r="17" spans="1:3" ht="19.5">
      <c r="A17" s="3" t="s">
        <v>23</v>
      </c>
      <c r="B17" s="5"/>
      <c r="C17" s="10"/>
    </row>
    <row r="18" ht="19.5">
      <c r="A18" s="4" t="s">
        <v>25</v>
      </c>
    </row>
    <row r="19" spans="1:3" ht="19.5">
      <c r="A19" s="4" t="s">
        <v>24</v>
      </c>
      <c r="C19" s="10" t="s">
        <v>26</v>
      </c>
    </row>
    <row r="20" spans="1:2" ht="19.5">
      <c r="A20" s="11" t="s">
        <v>27</v>
      </c>
      <c r="B20" s="7">
        <f>SUM(B6:B18)</f>
        <v>2408203545</v>
      </c>
    </row>
    <row r="21" ht="19.5">
      <c r="C21" s="10"/>
    </row>
    <row r="22" spans="1:3" ht="19.5">
      <c r="A22" s="2" t="s">
        <v>15</v>
      </c>
      <c r="B22" s="7">
        <f>SUM(B2-B20)</f>
        <v>1591796455</v>
      </c>
      <c r="C22" s="10"/>
    </row>
    <row r="23" ht="19.5">
      <c r="C23" s="10" t="s">
        <v>19</v>
      </c>
    </row>
    <row r="24" ht="19.5">
      <c r="C24" s="10" t="s">
        <v>20</v>
      </c>
    </row>
    <row r="25" spans="1:3" ht="19.5">
      <c r="A25" s="10"/>
      <c r="C25" s="10" t="s">
        <v>21</v>
      </c>
    </row>
    <row r="26" spans="1:3" ht="19.5">
      <c r="A26" s="10"/>
      <c r="C26" s="10" t="s">
        <v>22</v>
      </c>
    </row>
    <row r="27" spans="1:3" ht="19.5">
      <c r="A27" s="10"/>
      <c r="C27" s="10"/>
    </row>
    <row r="28" spans="1:3" ht="19.5">
      <c r="A28" s="10"/>
      <c r="C28" s="10"/>
    </row>
    <row r="29" ht="19.5">
      <c r="A29" s="10"/>
    </row>
  </sheetData>
  <printOptions/>
  <pageMargins left="0.75" right="0.75" top="0.75" bottom="0.5" header="0.5" footer="0.5"/>
  <pageSetup horizontalDpi="300" verticalDpi="300" orientation="landscape" r:id="rId1"/>
  <headerFooter alignWithMargins="0">
    <oddHeader>&amp;C&amp;"Arial,Bold"&amp;12Minimum $4B JEA Sale Price and Potential Revenue Use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Gulliford</dc:creator>
  <cp:keywords/>
  <dc:description/>
  <cp:lastModifiedBy>Bill Gulliford</cp:lastModifiedBy>
  <cp:lastPrinted>2018-03-22T12:52:36Z</cp:lastPrinted>
  <dcterms:created xsi:type="dcterms:W3CDTF">2018-03-20T12:50:36Z</dcterms:created>
  <dcterms:modified xsi:type="dcterms:W3CDTF">2018-03-22T12:52:50Z</dcterms:modified>
  <cp:category/>
  <cp:version/>
  <cp:contentType/>
  <cp:contentStatus/>
</cp:coreProperties>
</file>